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10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E8" i="1" l="1"/>
  <c r="F7" i="1" l="1"/>
  <c r="F8" i="1" s="1"/>
  <c r="E7" i="1"/>
</calcChain>
</file>

<file path=xl/sharedStrings.xml><?xml version="1.0" encoding="utf-8"?>
<sst xmlns="http://schemas.openxmlformats.org/spreadsheetml/2006/main" count="72" uniqueCount="53">
  <si>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</si>
  <si>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</si>
  <si>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</si>
  <si>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</si>
  <si>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</si>
  <si>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</si>
  <si>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</si>
  <si>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</si>
  <si>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</si>
  <si>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</si>
  <si>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</si>
  <si>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</si>
  <si>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</si>
  <si>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</si>
  <si>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</si>
  <si>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</si>
  <si>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</si>
  <si>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</si>
  <si>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</si>
  <si>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</si>
  <si>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</si>
  <si>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</si>
  <si>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</si>
  <si>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</si>
  <si>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</si>
  <si>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</si>
  <si>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</si>
  <si>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</si>
  <si>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</si>
  <si>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</si>
  <si>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</si>
  <si>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</si>
  <si>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</si>
  <si>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</si>
  <si>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</si>
  <si>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</si>
  <si>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</si>
  <si>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</si>
  <si>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</si>
  <si>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</si>
  <si>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</si>
  <si>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</si>
  <si>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</si>
  <si>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Presidente</t>
  </si>
  <si>
    <t>BRUNO FERNANDES DA ROCHA BORBA</t>
  </si>
  <si>
    <t>XXX.082.284-XX</t>
  </si>
  <si>
    <t>JOSEVALDO NERGINO DE SOUSA</t>
  </si>
  <si>
    <t>XXX.241.843-XX</t>
  </si>
  <si>
    <t>ELIANE NASCIMENTO DE OLIVEIRA</t>
  </si>
  <si>
    <t>XXX.312.476-XX</t>
  </si>
  <si>
    <t>REMUNERAÇÃO DE DIRIGENTES E CONSELHEIROS - OUTUBRO/2025</t>
  </si>
  <si>
    <t>Remuneração Variável Mensal</t>
  </si>
  <si>
    <t>Remuneração Variável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</si>
</sst>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4" fontId="2" fillId="6" borderId="8" xfId="0" applyNumberFormat="1" applyFont="1" applyFill="1" applyBorder="1" applyAlignment="1">
      <alignment vertical="center"/>
    </xf>
    <xf numFmtId="43" fontId="4" fillId="6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Normal="100" workbookViewId="0">
      <selection activeCell="H17" sqref="H17"/>
    </sheetView>
  </sheetViews>
  <sheetFormatPr defaultRowHeight="15" x14ac:dyDescent="0.25"/>
  <cols>
    <col min="1" max="1" width="2.5703125" customWidth="1"/>
    <col min="2" max="2" width="35.5703125" bestFit="1" customWidth="1"/>
    <col min="3" max="3" width="16.140625" style="19" customWidth="1"/>
    <col min="4" max="4" width="18.140625" style="28" customWidth="1"/>
    <col min="5" max="5" width="16.42578125" customWidth="1"/>
    <col min="6" max="7" width="13.42578125" customWidth="1"/>
    <col min="8" max="8" width="12.85546875" bestFit="1" customWidth="1"/>
    <col min="9" max="9" width="12.85546875" customWidth="1"/>
    <col min="10" max="10" width="14.28515625" bestFit="1" customWidth="1"/>
    <col min="11" max="11" width="25.85546875" customWidth="1"/>
    <col min="15" max="15" width="10.5703125" bestFit="1" customWidth="1"/>
  </cols>
  <sheetData>
    <row r="1" spans="1:12" ht="10.5" customHeight="1" x14ac:dyDescent="0.25">
      <c r="A1" s="3"/>
      <c r="B1" s="38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23.25" customHeight="1" thickBot="1" x14ac:dyDescent="0.3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2"/>
    </row>
    <row r="3" spans="1:12" ht="16.5" thickBot="1" x14ac:dyDescent="0.3">
      <c r="A3" s="3"/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5"/>
      <c r="L3" s="3"/>
    </row>
    <row r="4" spans="1:12" ht="45.75" thickBot="1" x14ac:dyDescent="0.3">
      <c r="A4" s="3"/>
      <c r="B4" s="20" t="s">
        <v>1</v>
      </c>
      <c r="C4" s="21" t="s">
        <v>24</v>
      </c>
      <c r="D4" s="15" t="s">
        <v>25</v>
      </c>
      <c r="E4" s="4" t="s">
        <v>11</v>
      </c>
      <c r="F4" s="5" t="s">
        <v>51</v>
      </c>
      <c r="G4" s="6" t="s">
        <v>19</v>
      </c>
      <c r="H4" s="6" t="s">
        <v>20</v>
      </c>
      <c r="I4" s="5" t="s">
        <v>52</v>
      </c>
      <c r="J4" s="6" t="s">
        <v>2</v>
      </c>
      <c r="K4" s="6" t="s">
        <v>15</v>
      </c>
      <c r="L4" s="3"/>
    </row>
    <row r="5" spans="1:12" ht="16.5" thickBot="1" x14ac:dyDescent="0.3">
      <c r="A5" s="3"/>
      <c r="B5" s="8" t="s">
        <v>21</v>
      </c>
      <c r="C5" s="16" t="s">
        <v>31</v>
      </c>
      <c r="D5" s="24" t="s">
        <v>12</v>
      </c>
      <c r="E5" s="9">
        <v>22717.99</v>
      </c>
      <c r="F5" s="9">
        <v>6848.41</v>
      </c>
      <c r="G5" s="9"/>
      <c r="H5" s="9"/>
      <c r="I5" s="9">
        <v>30442.11</v>
      </c>
      <c r="J5" s="9">
        <f>SUM(E5:I5)</f>
        <v>60008.51</v>
      </c>
      <c r="K5" s="13"/>
      <c r="L5" s="3"/>
    </row>
    <row r="6" spans="1:12" ht="16.5" thickBot="1" x14ac:dyDescent="0.3">
      <c r="A6" s="3"/>
      <c r="B6" s="8" t="s">
        <v>16</v>
      </c>
      <c r="C6" s="16" t="s">
        <v>32</v>
      </c>
      <c r="D6" s="24" t="s">
        <v>14</v>
      </c>
      <c r="E6" s="9">
        <v>21381.64</v>
      </c>
      <c r="F6" s="9">
        <v>6445.56</v>
      </c>
      <c r="G6" s="9"/>
      <c r="H6" s="9"/>
      <c r="I6" s="9">
        <v>28651.4</v>
      </c>
      <c r="J6" s="9">
        <f>SUM(E6:I6)</f>
        <v>56478.600000000006</v>
      </c>
      <c r="K6" s="13"/>
      <c r="L6" s="3"/>
    </row>
    <row r="7" spans="1:12" ht="16.5" thickBot="1" x14ac:dyDescent="0.3">
      <c r="A7" s="3"/>
      <c r="B7" s="7" t="s">
        <v>17</v>
      </c>
      <c r="C7" s="16" t="s">
        <v>33</v>
      </c>
      <c r="D7" s="24" t="s">
        <v>13</v>
      </c>
      <c r="E7" s="9">
        <f>E6</f>
        <v>21381.64</v>
      </c>
      <c r="F7" s="9">
        <f>F6</f>
        <v>6445.56</v>
      </c>
      <c r="G7" s="9"/>
      <c r="H7" s="9"/>
      <c r="I7" s="9">
        <v>28651.4</v>
      </c>
      <c r="J7" s="9">
        <f>SUM(E7:I7)</f>
        <v>56478.600000000006</v>
      </c>
      <c r="K7" s="13"/>
      <c r="L7" s="3"/>
    </row>
    <row r="8" spans="1:12" ht="16.5" thickBot="1" x14ac:dyDescent="0.3">
      <c r="A8" s="3"/>
      <c r="B8" s="7" t="s">
        <v>18</v>
      </c>
      <c r="C8" s="16" t="s">
        <v>34</v>
      </c>
      <c r="D8" s="24" t="s">
        <v>3</v>
      </c>
      <c r="E8" s="9">
        <f>14254.43+7127.21</f>
        <v>21381.64</v>
      </c>
      <c r="F8" s="9">
        <f>F7</f>
        <v>6445.56</v>
      </c>
      <c r="G8" s="9"/>
      <c r="H8" s="9"/>
      <c r="I8" s="9">
        <v>28651.4</v>
      </c>
      <c r="J8" s="9">
        <f>SUM(E8:I8)</f>
        <v>56478.600000000006</v>
      </c>
      <c r="K8" s="13"/>
      <c r="L8" s="3"/>
    </row>
    <row r="9" spans="1:12" ht="15.75" x14ac:dyDescent="0.25">
      <c r="A9" s="3"/>
      <c r="B9" s="3"/>
      <c r="C9" s="17"/>
      <c r="D9" s="25"/>
      <c r="E9" s="3"/>
      <c r="F9" s="3"/>
      <c r="G9" s="3"/>
      <c r="H9" s="3"/>
      <c r="I9" s="3"/>
      <c r="J9" s="14"/>
      <c r="K9" s="3"/>
      <c r="L9" s="3"/>
    </row>
    <row r="10" spans="1:12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  <c r="L10" s="3"/>
    </row>
    <row r="11" spans="1:12" ht="20.100000000000001" customHeight="1" thickBot="1" x14ac:dyDescent="0.3">
      <c r="A11" s="3"/>
      <c r="B11" s="40" t="s">
        <v>4</v>
      </c>
      <c r="C11" s="41"/>
      <c r="D11" s="41"/>
      <c r="E11" s="42"/>
      <c r="F11" s="3"/>
      <c r="G11" s="3"/>
      <c r="H11" s="3"/>
      <c r="I11" s="3"/>
      <c r="J11" s="14"/>
      <c r="K11" s="3"/>
      <c r="L11" s="3"/>
    </row>
    <row r="12" spans="1:12" ht="30" customHeight="1" thickBot="1" x14ac:dyDescent="0.3">
      <c r="A12" s="3"/>
      <c r="B12" s="22" t="s">
        <v>5</v>
      </c>
      <c r="C12" s="22" t="s">
        <v>24</v>
      </c>
      <c r="D12" s="23" t="s">
        <v>25</v>
      </c>
      <c r="E12" s="29" t="s">
        <v>26</v>
      </c>
      <c r="F12" s="3"/>
      <c r="G12" s="3"/>
      <c r="H12" s="3"/>
      <c r="I12" s="3"/>
      <c r="J12" s="14"/>
      <c r="K12" s="3"/>
      <c r="L12" s="3"/>
    </row>
    <row r="13" spans="1:12" s="30" customFormat="1" ht="16.5" customHeight="1" thickBot="1" x14ac:dyDescent="0.3">
      <c r="A13" s="33"/>
      <c r="B13" s="34" t="s">
        <v>48</v>
      </c>
      <c r="C13" s="35" t="s">
        <v>49</v>
      </c>
      <c r="D13" s="24" t="s">
        <v>43</v>
      </c>
      <c r="E13" s="36">
        <v>3061.72</v>
      </c>
      <c r="F13" s="33"/>
      <c r="G13" s="33"/>
      <c r="H13" s="33"/>
      <c r="I13" s="33"/>
      <c r="J13" s="37"/>
      <c r="K13" s="33"/>
      <c r="L13" s="33"/>
    </row>
    <row r="14" spans="1:12" ht="16.5" thickBot="1" x14ac:dyDescent="0.3">
      <c r="A14" s="3"/>
      <c r="B14" s="7" t="s">
        <v>6</v>
      </c>
      <c r="C14" s="26" t="s">
        <v>27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  <c r="L14" s="3"/>
    </row>
    <row r="15" spans="1:12" ht="16.5" thickBot="1" x14ac:dyDescent="0.3">
      <c r="A15" s="3"/>
      <c r="B15" s="7" t="s">
        <v>10</v>
      </c>
      <c r="C15" s="26" t="s">
        <v>28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  <c r="L15" s="3"/>
    </row>
    <row r="16" spans="1:12" ht="16.5" thickBot="1" x14ac:dyDescent="0.3">
      <c r="A16" s="3"/>
      <c r="B16" s="8" t="s">
        <v>37</v>
      </c>
      <c r="C16" s="26" t="s">
        <v>38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  <c r="L16" s="3"/>
    </row>
    <row r="17" spans="1:12" ht="16.5" thickBot="1" x14ac:dyDescent="0.3">
      <c r="A17" s="3"/>
      <c r="B17" s="8" t="s">
        <v>41</v>
      </c>
      <c r="C17" s="26" t="s">
        <v>42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  <c r="L17" s="3"/>
    </row>
    <row r="18" spans="1:12" ht="16.5" thickBot="1" x14ac:dyDescent="0.3">
      <c r="A18" s="3"/>
      <c r="B18" s="8" t="s">
        <v>35</v>
      </c>
      <c r="C18" s="26" t="s">
        <v>36</v>
      </c>
      <c r="D18" s="26" t="s">
        <v>7</v>
      </c>
      <c r="E18" s="10">
        <v>3061.72</v>
      </c>
      <c r="F18" s="3"/>
      <c r="G18" s="3"/>
      <c r="H18" s="3"/>
      <c r="I18" s="3"/>
      <c r="J18" s="3"/>
      <c r="K18" s="3"/>
      <c r="L18" s="3"/>
    </row>
    <row r="19" spans="1:12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  <c r="L19" s="3"/>
    </row>
    <row r="20" spans="1:12" ht="20.100000000000001" customHeight="1" thickBot="1" x14ac:dyDescent="0.3">
      <c r="A20" s="3"/>
      <c r="B20" s="40" t="s">
        <v>8</v>
      </c>
      <c r="C20" s="41"/>
      <c r="D20" s="41"/>
      <c r="E20" s="42"/>
      <c r="F20" s="3"/>
      <c r="G20" s="3"/>
      <c r="H20" s="3"/>
      <c r="I20" s="3"/>
      <c r="J20" s="3"/>
      <c r="K20" s="3"/>
      <c r="L20" s="3"/>
    </row>
    <row r="21" spans="1:12" ht="30" customHeight="1" thickBot="1" x14ac:dyDescent="0.3">
      <c r="A21" s="3"/>
      <c r="B21" s="22" t="s">
        <v>5</v>
      </c>
      <c r="C21" s="22" t="s">
        <v>24</v>
      </c>
      <c r="D21" s="23" t="s">
        <v>25</v>
      </c>
      <c r="E21" s="29" t="s">
        <v>26</v>
      </c>
      <c r="F21" s="3"/>
      <c r="G21" s="3"/>
      <c r="H21" s="3"/>
      <c r="I21" s="3"/>
      <c r="J21" s="3"/>
      <c r="K21" s="3"/>
      <c r="L21" s="3"/>
    </row>
    <row r="22" spans="1:12" ht="16.5" thickBot="1" x14ac:dyDescent="0.3">
      <c r="A22" s="3"/>
      <c r="B22" s="7" t="s">
        <v>22</v>
      </c>
      <c r="C22" s="26" t="s">
        <v>29</v>
      </c>
      <c r="D22" s="24" t="s">
        <v>43</v>
      </c>
      <c r="E22" s="10">
        <v>3061.72</v>
      </c>
      <c r="F22" s="3"/>
      <c r="G22" s="3"/>
      <c r="H22" s="3"/>
      <c r="I22" s="3"/>
      <c r="J22" s="3"/>
      <c r="K22" s="3"/>
      <c r="L22" s="3"/>
    </row>
    <row r="23" spans="1:12" ht="16.5" thickBot="1" x14ac:dyDescent="0.3">
      <c r="A23" s="3"/>
      <c r="B23" s="7" t="s">
        <v>39</v>
      </c>
      <c r="C23" s="26" t="s">
        <v>40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  <c r="L23" s="3"/>
    </row>
    <row r="24" spans="1:12" ht="16.5" thickBot="1" x14ac:dyDescent="0.3">
      <c r="A24" s="3"/>
      <c r="B24" s="7" t="s">
        <v>44</v>
      </c>
      <c r="C24" s="26" t="s">
        <v>45</v>
      </c>
      <c r="D24" s="24" t="s">
        <v>7</v>
      </c>
      <c r="E24" s="10">
        <v>3061.72</v>
      </c>
      <c r="F24" s="3"/>
      <c r="G24" s="3"/>
      <c r="H24" s="3"/>
      <c r="I24" s="3"/>
      <c r="J24" s="3"/>
      <c r="K24" s="3"/>
      <c r="L24" s="3"/>
    </row>
    <row r="25" spans="1:12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  <c r="L25" s="3"/>
    </row>
    <row r="26" spans="1:12" ht="20.100000000000001" customHeight="1" thickBot="1" x14ac:dyDescent="0.3">
      <c r="A26" s="3"/>
      <c r="B26" s="40" t="s">
        <v>9</v>
      </c>
      <c r="C26" s="41"/>
      <c r="D26" s="41"/>
      <c r="E26" s="42"/>
      <c r="F26" s="3"/>
      <c r="G26" s="3"/>
      <c r="H26" s="3"/>
      <c r="I26" s="3"/>
      <c r="J26" s="3"/>
      <c r="K26" s="3"/>
      <c r="L26" s="3"/>
    </row>
    <row r="27" spans="1:12" ht="30" customHeight="1" thickBot="1" x14ac:dyDescent="0.3">
      <c r="A27" s="3"/>
      <c r="B27" s="22" t="s">
        <v>5</v>
      </c>
      <c r="C27" s="22" t="s">
        <v>24</v>
      </c>
      <c r="D27" s="23" t="s">
        <v>25</v>
      </c>
      <c r="E27" s="29" t="s">
        <v>26</v>
      </c>
      <c r="F27" s="3"/>
      <c r="G27" s="3"/>
      <c r="H27" s="3"/>
      <c r="I27" s="3"/>
      <c r="J27" s="3"/>
      <c r="K27" s="3"/>
      <c r="L27" s="3"/>
    </row>
    <row r="28" spans="1:12" ht="16.5" thickBot="1" x14ac:dyDescent="0.3">
      <c r="A28" s="3"/>
      <c r="B28" s="7" t="s">
        <v>46</v>
      </c>
      <c r="C28" s="26" t="s">
        <v>47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  <c r="L28" s="3"/>
    </row>
    <row r="29" spans="1:12" ht="16.5" thickBot="1" x14ac:dyDescent="0.3">
      <c r="A29" s="3"/>
      <c r="B29" s="7" t="s">
        <v>23</v>
      </c>
      <c r="C29" s="26" t="s">
        <v>30</v>
      </c>
      <c r="D29" s="24" t="s">
        <v>7</v>
      </c>
      <c r="E29" s="10">
        <v>3061.72</v>
      </c>
      <c r="F29" s="3"/>
      <c r="G29" s="3"/>
      <c r="H29" s="3"/>
      <c r="I29" s="3"/>
      <c r="J29" s="3"/>
      <c r="K29" s="3"/>
      <c r="L29" s="3"/>
    </row>
    <row r="30" spans="1:12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  <c r="L30" s="30"/>
    </row>
    <row r="31" spans="1:12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  <c r="L31" s="30"/>
    </row>
  </sheetData>
  <mergeCells count="5">
    <mergeCell ref="B1:K2"/>
    <mergeCell ref="B26:E26"/>
    <mergeCell ref="B3:K3"/>
    <mergeCell ref="B11:E11"/>
    <mergeCell ref="B20:E20"/>
  </mergeCells>
  <pageMargins left="0.25" right="0.25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Eulane da Silva Cajazeiras</cp:lastModifiedBy>
  <cp:lastPrinted>2025-11-06T17:33:52Z</cp:lastPrinted>
  <dcterms:created xsi:type="dcterms:W3CDTF">2020-10-02T13:52:11Z</dcterms:created>
  <dcterms:modified xsi:type="dcterms:W3CDTF">2025-11-06T17:33:54Z</dcterms:modified>
</cp:coreProperties>
</file>